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137F36DA-FECD-4232-9CA8-FA3949F0A3A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ERTS - ORDER FORM" sheetId="16" r:id="rId1"/>
  </sheets>
  <definedNames>
    <definedName name="_xlnm.Print_Area" localSheetId="0">'ERTS - ORDER FORM'!$B$2:$K$70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6" l="1"/>
  <c r="J31" i="16"/>
  <c r="J34" i="16"/>
  <c r="J37" i="16"/>
  <c r="J43" i="16"/>
  <c r="J49" i="16" s="1"/>
  <c r="J55" i="16" l="1"/>
</calcChain>
</file>

<file path=xl/sharedStrings.xml><?xml version="1.0" encoding="utf-8"?>
<sst xmlns="http://schemas.openxmlformats.org/spreadsheetml/2006/main" count="64" uniqueCount="57">
  <si>
    <t>DESCRIPTION</t>
  </si>
  <si>
    <t>QUANTITY</t>
  </si>
  <si>
    <t>TOTAL</t>
  </si>
  <si>
    <t>ADDRESS</t>
  </si>
  <si>
    <t>PHONE NUMBER</t>
  </si>
  <si>
    <t>CITY</t>
  </si>
  <si>
    <t>NOTE</t>
  </si>
  <si>
    <t>COMPANY NAME</t>
  </si>
  <si>
    <t>ZIP CODE</t>
  </si>
  <si>
    <t>COUNTRY</t>
  </si>
  <si>
    <t>DELIVERY ADDRESS</t>
  </si>
  <si>
    <t>IBAN - IT 42 Z 05390 13901 000000005253</t>
  </si>
  <si>
    <t>CONTRIBUTO AMBIENTALE PFU</t>
  </si>
  <si>
    <t>19%  VAT</t>
  </si>
  <si>
    <t>CUSTOMER CODE</t>
  </si>
  <si>
    <t>CONTACT NAME</t>
  </si>
  <si>
    <t>** PAYMENT BY BANK MUST BE CREDITED BEFORE THE SHIPMENT</t>
  </si>
  <si>
    <t>EUROPEAN RACING TYRES SERVICES SRL</t>
  </si>
  <si>
    <t>VIA UGIONE 25 CAP 57128 LIVORNO - ITALY</t>
  </si>
  <si>
    <t>order@erts.it</t>
  </si>
  <si>
    <t>DISTRIBUTOR HANKOOK COMPETITION</t>
  </si>
  <si>
    <t>TEL. +39.0586.421357   FAX. +39.0586.401637</t>
  </si>
  <si>
    <t xml:space="preserve">TIRES ORDER FORM </t>
  </si>
  <si>
    <t>MONTE DEI PASCHI DI SIENA AG. 3 LIVORNO - ITALY  IBAN - IT 35T01030 13903 000063205686 - BIC PASCITM1LI3</t>
  </si>
  <si>
    <t>280/660 R 18 SLICK F200 C52</t>
  </si>
  <si>
    <t>300/660 R 18 SLICK F200 C52</t>
  </si>
  <si>
    <t>300/680 R 18 SLICK F200 C52</t>
  </si>
  <si>
    <t>280/660 R 18 WET Z207 W52</t>
  </si>
  <si>
    <t>300/660 R 18 WET Z207 W52</t>
  </si>
  <si>
    <t>300/680 R 18 WET Z207 W52</t>
  </si>
  <si>
    <t>-</t>
  </si>
  <si>
    <t xml:space="preserve">UNIT PRICE </t>
  </si>
  <si>
    <t>ALL ITALIAN CUSTOMER AND ALL SHIPMENT OR DELIVERY INSIDE ITALIAN BORDER WILL BE SUBJECT OF ITALIAN VAT 22% AS LAW REQUEST</t>
  </si>
  <si>
    <t>DE00000000000</t>
  </si>
  <si>
    <r>
      <t xml:space="preserve">CODICE CLIENTE  \  </t>
    </r>
    <r>
      <rPr>
        <i/>
        <sz val="9"/>
        <rFont val="Arial Narrow"/>
        <family val="2"/>
      </rPr>
      <t>CUSTOMER CODE</t>
    </r>
  </si>
  <si>
    <r>
      <t xml:space="preserve">RAGINE SOCIALE  \  </t>
    </r>
    <r>
      <rPr>
        <i/>
        <sz val="9"/>
        <rFont val="Arial Narrow"/>
        <family val="2"/>
      </rPr>
      <t>COMPANY NAME</t>
    </r>
  </si>
  <si>
    <r>
      <t xml:space="preserve">INDIRIZZO  \  </t>
    </r>
    <r>
      <rPr>
        <i/>
        <sz val="9"/>
        <rFont val="Arial Narrow"/>
        <family val="2"/>
      </rPr>
      <t>ADDRESS</t>
    </r>
  </si>
  <si>
    <r>
      <t xml:space="preserve">CAP  \  </t>
    </r>
    <r>
      <rPr>
        <i/>
        <sz val="9"/>
        <rFont val="Arial Narrow"/>
        <family val="2"/>
      </rPr>
      <t>ZIP CODE</t>
    </r>
  </si>
  <si>
    <r>
      <t xml:space="preserve">STATO  \  </t>
    </r>
    <r>
      <rPr>
        <i/>
        <sz val="9"/>
        <rFont val="Arial Narrow"/>
        <family val="2"/>
      </rPr>
      <t>COUNTRY</t>
    </r>
  </si>
  <si>
    <r>
      <t xml:space="preserve">NOME DEL CONTATTO  \  </t>
    </r>
    <r>
      <rPr>
        <i/>
        <sz val="9"/>
        <rFont val="Arial Narrow"/>
        <family val="2"/>
      </rPr>
      <t>CONTACT NAME</t>
    </r>
  </si>
  <si>
    <r>
      <t xml:space="preserve">INDIRIZZO DI CONSEGNA  \  </t>
    </r>
    <r>
      <rPr>
        <i/>
        <sz val="9"/>
        <rFont val="Arial Narrow"/>
        <family val="2"/>
      </rPr>
      <t xml:space="preserve">DELIVERY ADDRESS </t>
    </r>
  </si>
  <si>
    <r>
      <t xml:space="preserve">NOTE  \  </t>
    </r>
    <r>
      <rPr>
        <i/>
        <sz val="9"/>
        <rFont val="Arial Narrow"/>
        <family val="2"/>
      </rPr>
      <t>NOTE</t>
    </r>
  </si>
  <si>
    <r>
      <t xml:space="preserve">CITTA'  \ </t>
    </r>
    <r>
      <rPr>
        <i/>
        <sz val="9"/>
        <rFont val="Arial Narrow"/>
        <family val="2"/>
      </rPr>
      <t xml:space="preserve"> CITY</t>
    </r>
  </si>
  <si>
    <r>
      <t xml:space="preserve">PARTITA IVA  \  </t>
    </r>
    <r>
      <rPr>
        <i/>
        <sz val="9"/>
        <rFont val="Arial Narrow"/>
        <family val="2"/>
      </rPr>
      <t>VAT NUMBER</t>
    </r>
  </si>
  <si>
    <r>
      <t xml:space="preserve">TELEFONO CONTATTO  \  </t>
    </r>
    <r>
      <rPr>
        <i/>
        <sz val="9"/>
        <rFont val="Arial Narrow"/>
        <family val="2"/>
      </rPr>
      <t xml:space="preserve">CONTACT PHONE </t>
    </r>
  </si>
  <si>
    <r>
      <t xml:space="preserve">TOTALE INCLUSO IVA  \  </t>
    </r>
    <r>
      <rPr>
        <i/>
        <sz val="9"/>
        <rFont val="Arial Narrow"/>
        <family val="2"/>
      </rPr>
      <t>TOTAL AMOUNT VAT AND PFU INCLUDED</t>
    </r>
  </si>
  <si>
    <r>
      <t xml:space="preserve">IVA 22%  \  </t>
    </r>
    <r>
      <rPr>
        <i/>
        <sz val="9"/>
        <rFont val="Arial Narrow"/>
        <family val="2"/>
      </rPr>
      <t xml:space="preserve">ITALIAN VAT 22% </t>
    </r>
  </si>
  <si>
    <r>
      <t xml:space="preserve">EVENTUALI OCSTI DI PDEZIONE  \   </t>
    </r>
    <r>
      <rPr>
        <i/>
        <sz val="9"/>
        <rFont val="Arial Narrow"/>
        <family val="2"/>
      </rPr>
      <t xml:space="preserve">EVENTUALLY DELIVERY COST  </t>
    </r>
  </si>
  <si>
    <r>
      <t xml:space="preserve">PFU - CONTRIBUTO OBBLIGATORIO DI SMALTIMENTO € 2,21 + IVA A PNEUMATICO  \   </t>
    </r>
    <r>
      <rPr>
        <i/>
        <sz val="9"/>
        <rFont val="Arial Narrow"/>
        <family val="2"/>
      </rPr>
      <t>PFU € 2,21 + VAT FOR EACH TIRE</t>
    </r>
  </si>
  <si>
    <r>
      <rPr>
        <sz val="9"/>
        <rFont val="Arial Narrow"/>
        <family val="2"/>
      </rPr>
      <t xml:space="preserve">CONTATTO  \  </t>
    </r>
    <r>
      <rPr>
        <i/>
        <sz val="9"/>
        <rFont val="Arial Narrow"/>
        <family val="2"/>
      </rPr>
      <t>CONTACT</t>
    </r>
    <r>
      <rPr>
        <sz val="9"/>
        <rFont val="Arial Narrow"/>
        <family val="2"/>
      </rPr>
      <t xml:space="preserve"> </t>
    </r>
    <r>
      <rPr>
        <sz val="12"/>
        <rFont val="Arial Narrow"/>
        <family val="2"/>
      </rPr>
      <t xml:space="preserve">: </t>
    </r>
    <r>
      <rPr>
        <b/>
        <sz val="12"/>
        <rFont val="Arial Narrow"/>
        <family val="2"/>
      </rPr>
      <t xml:space="preserve"> </t>
    </r>
    <r>
      <rPr>
        <b/>
        <sz val="14"/>
        <color theme="9" tint="-0.249977111117893"/>
        <rFont val="Arial Narrow"/>
        <family val="2"/>
      </rPr>
      <t>ALESSANDRO MAINETTI</t>
    </r>
    <r>
      <rPr>
        <sz val="14"/>
        <color theme="9" tint="-0.249977111117893"/>
        <rFont val="Arial Narrow"/>
        <family val="2"/>
      </rPr>
      <t xml:space="preserve">  </t>
    </r>
    <r>
      <rPr>
        <b/>
        <sz val="14"/>
        <rFont val="Arial Narrow"/>
        <family val="2"/>
      </rPr>
      <t>+39.345.2619418</t>
    </r>
  </si>
  <si>
    <t>LITE</t>
  </si>
  <si>
    <t>PRO</t>
  </si>
  <si>
    <r>
      <t>215/615 R 17 F200 C52 -</t>
    </r>
    <r>
      <rPr>
        <b/>
        <sz val="12"/>
        <rFont val="Arial Narrow"/>
        <family val="2"/>
      </rPr>
      <t xml:space="preserve"> SLICK</t>
    </r>
  </si>
  <si>
    <r>
      <t>200/620 R 17 Z207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 xml:space="preserve">W - </t>
    </r>
    <r>
      <rPr>
        <b/>
        <sz val="12"/>
        <rFont val="Arial Narrow"/>
        <family val="2"/>
      </rPr>
      <t>WET</t>
    </r>
  </si>
  <si>
    <r>
      <t>235/620 R 17 F200 C52 -</t>
    </r>
    <r>
      <rPr>
        <b/>
        <sz val="12"/>
        <rFont val="Arial Narrow"/>
        <family val="2"/>
      </rPr>
      <t xml:space="preserve"> SLICK</t>
    </r>
  </si>
  <si>
    <r>
      <t>235/620 R 17 Z207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 xml:space="preserve">W - </t>
    </r>
    <r>
      <rPr>
        <b/>
        <sz val="12"/>
        <rFont val="Arial Narrow"/>
        <family val="2"/>
      </rPr>
      <t>WET</t>
    </r>
  </si>
  <si>
    <t>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</si>
</sst>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&quot;€&quot;\ #,##0.00"/>
  </numFmts>
  <fonts count="53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gency FB"/>
      <family val="2"/>
    </font>
    <font>
      <sz val="10"/>
      <name val="Agency FB"/>
      <family val="2"/>
    </font>
    <font>
      <sz val="11"/>
      <name val="Agency FB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sz val="10"/>
      <color indexed="10"/>
      <name val="Arial Narrow"/>
      <family val="2"/>
    </font>
    <font>
      <sz val="12"/>
      <color indexed="10"/>
      <name val="Arial Narrow"/>
      <family val="2"/>
    </font>
    <font>
      <b/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6"/>
      <color theme="6" tint="-0.249977111117893"/>
      <name val="Arial Narrow"/>
      <family val="2"/>
    </font>
    <font>
      <b/>
      <sz val="12"/>
      <color theme="6" tint="-0.249977111117893"/>
      <name val="Arial Narrow"/>
      <family val="2"/>
    </font>
    <font>
      <b/>
      <sz val="12"/>
      <color rgb="FFFF0000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22"/>
      <color rgb="FFFF0000"/>
      <name val="Arial Narrow"/>
      <family val="2"/>
    </font>
    <font>
      <sz val="10"/>
      <color theme="0" tint="-0.499984740745262"/>
      <name val="Arial Narrow"/>
      <family val="2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  <font>
      <b/>
      <sz val="9"/>
      <color theme="0"/>
      <name val="Arial Narrow"/>
      <family val="2"/>
    </font>
    <font>
      <sz val="12"/>
      <name val="Calibri"/>
      <family val="2"/>
      <scheme val="minor"/>
    </font>
    <font>
      <b/>
      <sz val="10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i/>
      <sz val="9"/>
      <name val="Arial Narrow"/>
      <family val="2"/>
    </font>
    <font>
      <b/>
      <sz val="14"/>
      <color theme="9" tint="-0.249977111117893"/>
      <name val="Arial Narrow"/>
      <family val="2"/>
    </font>
    <font>
      <sz val="14"/>
      <color theme="9" tint="-0.249977111117893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"/>
      <family val="2"/>
    </font>
    <font>
      <sz val="12"/>
      <name val="Arial"/>
      <family val="2"/>
    </font>
    <font>
      <b/>
      <sz val="10"/>
      <color theme="0"/>
      <name val="Arial Narrow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4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0" fontId="24" fillId="2" borderId="0" xfId="0" applyFont="1" applyFill="1"/>
    <xf numFmtId="0" fontId="2" fillId="2" borderId="0" xfId="0" applyFont="1" applyFill="1"/>
    <xf numFmtId="0" fontId="0" fillId="3" borderId="1" xfId="0" applyFill="1" applyBorder="1"/>
    <xf numFmtId="0" fontId="24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24" fillId="3" borderId="0" xfId="0" applyFont="1" applyFill="1"/>
    <xf numFmtId="0" fontId="0" fillId="3" borderId="5" xfId="0" applyFill="1" applyBorder="1"/>
    <xf numFmtId="0" fontId="24" fillId="3" borderId="0" xfId="0" applyFont="1" applyFill="1" applyAlignment="1">
      <alignment horizontal="right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vertical="center"/>
    </xf>
    <xf numFmtId="0" fontId="24" fillId="3" borderId="0" xfId="0" applyFont="1" applyFill="1" applyAlignment="1">
      <alignment horizontal="left" vertical="center"/>
    </xf>
    <xf numFmtId="0" fontId="24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vertical="center"/>
    </xf>
    <xf numFmtId="0" fontId="0" fillId="0" borderId="5" xfId="0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/>
    <xf numFmtId="0" fontId="0" fillId="3" borderId="7" xfId="0" applyFill="1" applyBorder="1"/>
    <xf numFmtId="0" fontId="5" fillId="3" borderId="0" xfId="0" applyFont="1" applyFill="1" applyAlignment="1">
      <alignment horizontal="right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25" fillId="3" borderId="0" xfId="1" applyFont="1" applyFill="1" applyAlignment="1" applyProtection="1">
      <alignment horizontal="right"/>
    </xf>
    <xf numFmtId="0" fontId="26" fillId="3" borderId="0" xfId="0" applyFont="1" applyFill="1" applyAlignment="1">
      <alignment horizontal="center" vertical="center"/>
    </xf>
    <xf numFmtId="0" fontId="27" fillId="3" borderId="0" xfId="1" applyFont="1" applyFill="1" applyAlignment="1" applyProtection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right"/>
    </xf>
    <xf numFmtId="0" fontId="11" fillId="3" borderId="0" xfId="0" applyFont="1" applyFill="1" applyAlignment="1">
      <alignment horizontal="right"/>
    </xf>
    <xf numFmtId="49" fontId="28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0" fontId="29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  <protection locked="0"/>
    </xf>
    <xf numFmtId="0" fontId="28" fillId="3" borderId="0" xfId="0" applyFont="1" applyFill="1" applyAlignment="1">
      <alignment horizontal="center" vertical="center" wrapText="1"/>
    </xf>
    <xf numFmtId="0" fontId="30" fillId="3" borderId="0" xfId="0" applyFont="1" applyFill="1" applyAlignment="1">
      <alignment horizontal="center" vertical="center"/>
    </xf>
    <xf numFmtId="0" fontId="12" fillId="3" borderId="0" xfId="0" applyFont="1" applyFill="1"/>
    <xf numFmtId="0" fontId="28" fillId="3" borderId="0" xfId="0" applyFont="1" applyFill="1"/>
    <xf numFmtId="0" fontId="14" fillId="4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right"/>
    </xf>
    <xf numFmtId="0" fontId="15" fillId="3" borderId="0" xfId="0" applyFont="1" applyFill="1" applyAlignment="1">
      <alignment horizontal="right" wrapText="1"/>
    </xf>
    <xf numFmtId="0" fontId="15" fillId="3" borderId="0" xfId="0" applyFont="1" applyFill="1"/>
    <xf numFmtId="0" fontId="15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31" fillId="3" borderId="0" xfId="0" applyFont="1" applyFill="1" applyAlignment="1">
      <alignment horizontal="center" vertical="center"/>
    </xf>
    <xf numFmtId="164" fontId="9" fillId="3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vertical="center" wrapText="1"/>
    </xf>
    <xf numFmtId="0" fontId="18" fillId="3" borderId="0" xfId="0" applyFont="1" applyFill="1" applyAlignment="1">
      <alignment vertical="center"/>
    </xf>
    <xf numFmtId="164" fontId="17" fillId="3" borderId="0" xfId="0" applyNumberFormat="1" applyFont="1" applyFill="1" applyAlignment="1">
      <alignment horizontal="center" vertical="center"/>
    </xf>
    <xf numFmtId="0" fontId="32" fillId="3" borderId="0" xfId="0" applyFont="1" applyFill="1" applyAlignment="1">
      <alignment horizontal="right"/>
    </xf>
    <xf numFmtId="0" fontId="16" fillId="3" borderId="0" xfId="0" applyFont="1" applyFill="1" applyAlignment="1">
      <alignment horizontal="right" vertical="center"/>
    </xf>
    <xf numFmtId="0" fontId="18" fillId="3" borderId="0" xfId="0" applyFont="1" applyFill="1" applyAlignment="1">
      <alignment horizontal="center" vertical="center" wrapText="1"/>
    </xf>
    <xf numFmtId="164" fontId="10" fillId="3" borderId="0" xfId="0" applyNumberFormat="1" applyFont="1" applyFill="1" applyAlignment="1">
      <alignment horizontal="center" vertical="center"/>
    </xf>
    <xf numFmtId="0" fontId="19" fillId="3" borderId="0" xfId="0" applyFont="1" applyFill="1" applyAlignment="1">
      <alignment horizontal="right" vertical="center" wrapText="1"/>
    </xf>
    <xf numFmtId="0" fontId="13" fillId="3" borderId="0" xfId="0" applyFont="1" applyFill="1" applyAlignment="1">
      <alignment horizontal="right" vertical="center" wrapText="1"/>
    </xf>
    <xf numFmtId="0" fontId="33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 wrapText="1"/>
    </xf>
    <xf numFmtId="0" fontId="33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right"/>
    </xf>
    <xf numFmtId="0" fontId="12" fillId="3" borderId="9" xfId="0" applyFont="1" applyFill="1" applyBorder="1"/>
    <xf numFmtId="0" fontId="12" fillId="3" borderId="0" xfId="0" applyFont="1" applyFill="1" applyAlignment="1">
      <alignment horizontal="right" vertical="center"/>
    </xf>
    <xf numFmtId="0" fontId="12" fillId="0" borderId="0" xfId="0" applyFont="1" applyAlignment="1">
      <alignment horizontal="right" vertical="center"/>
    </xf>
    <xf numFmtId="164" fontId="10" fillId="3" borderId="0" xfId="0" applyNumberFormat="1" applyFont="1" applyFill="1" applyAlignment="1">
      <alignment horizontal="right" vertical="center"/>
    </xf>
    <xf numFmtId="164" fontId="17" fillId="2" borderId="0" xfId="0" applyNumberFormat="1" applyFont="1" applyFill="1" applyAlignment="1">
      <alignment horizontal="center" vertical="center"/>
    </xf>
    <xf numFmtId="0" fontId="41" fillId="2" borderId="0" xfId="0" applyFont="1" applyFill="1"/>
    <xf numFmtId="0" fontId="42" fillId="2" borderId="0" xfId="0" applyFont="1" applyFill="1"/>
    <xf numFmtId="0" fontId="42" fillId="2" borderId="0" xfId="0" quotePrefix="1" applyFont="1" applyFill="1" applyAlignment="1">
      <alignment horizontal="center"/>
    </xf>
    <xf numFmtId="0" fontId="10" fillId="3" borderId="0" xfId="0" applyFont="1" applyFill="1" applyAlignment="1">
      <alignment horizontal="right" vertical="center"/>
    </xf>
    <xf numFmtId="0" fontId="8" fillId="3" borderId="0" xfId="0" applyFont="1" applyFill="1" applyAlignment="1"/>
    <xf numFmtId="0" fontId="36" fillId="4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0" fillId="4" borderId="0" xfId="0" applyFill="1" applyAlignment="1"/>
    <xf numFmtId="0" fontId="16" fillId="3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right" vertical="center"/>
    </xf>
    <xf numFmtId="0" fontId="34" fillId="3" borderId="0" xfId="0" applyFont="1" applyFill="1" applyAlignment="1">
      <alignment horizontal="center" vertical="center" wrapText="1"/>
    </xf>
    <xf numFmtId="0" fontId="48" fillId="2" borderId="0" xfId="0" applyFont="1" applyFill="1"/>
    <xf numFmtId="0" fontId="49" fillId="4" borderId="0" xfId="0" applyFont="1" applyFill="1" applyAlignment="1">
      <alignment horizontal="center" vertical="center" wrapText="1"/>
    </xf>
    <xf numFmtId="0" fontId="37" fillId="3" borderId="0" xfId="0" applyFont="1" applyFill="1" applyAlignment="1">
      <alignment horizontal="right"/>
    </xf>
    <xf numFmtId="0" fontId="38" fillId="3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4" fillId="3" borderId="0" xfId="0" applyFont="1" applyFill="1" applyAlignment="1">
      <alignment horizontal="center" vertical="center" wrapText="1"/>
    </xf>
    <xf numFmtId="0" fontId="35" fillId="0" borderId="0" xfId="0" applyFont="1" applyAlignment="1">
      <alignment wrapText="1"/>
    </xf>
    <xf numFmtId="0" fontId="28" fillId="3" borderId="12" xfId="0" applyFont="1" applyFill="1" applyBorder="1" applyAlignment="1" applyProtection="1">
      <alignment horizontal="center" vertical="center" wrapText="1"/>
      <protection locked="0"/>
    </xf>
    <xf numFmtId="0" fontId="28" fillId="3" borderId="13" xfId="0" applyFont="1" applyFill="1" applyBorder="1" applyAlignment="1" applyProtection="1">
      <alignment horizontal="center" vertical="center" wrapText="1"/>
      <protection locked="0"/>
    </xf>
    <xf numFmtId="0" fontId="28" fillId="3" borderId="14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3" fillId="3" borderId="0" xfId="1" applyFont="1" applyFill="1" applyAlignment="1" applyProtection="1">
      <alignment horizontal="center" vertical="center"/>
    </xf>
    <xf numFmtId="0" fontId="22" fillId="0" borderId="0" xfId="0" applyFont="1" applyAlignment="1">
      <alignment horizontal="center" vertical="center"/>
    </xf>
    <xf numFmtId="0" fontId="31" fillId="3" borderId="10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164" fontId="17" fillId="2" borderId="0" xfId="0" applyNumberFormat="1" applyFont="1" applyFill="1" applyAlignment="1">
      <alignment horizontal="center" vertical="center"/>
    </xf>
    <xf numFmtId="164" fontId="15" fillId="3" borderId="0" xfId="0" applyNumberFormat="1" applyFont="1" applyFill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164" fontId="10" fillId="3" borderId="0" xfId="0" applyNumberFormat="1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3" borderId="0" xfId="0" applyFont="1" applyFill="1" applyAlignment="1">
      <alignment horizontal="right" vertical="center"/>
    </xf>
    <xf numFmtId="0" fontId="12" fillId="0" borderId="0" xfId="0" applyFont="1" applyAlignment="1">
      <alignment horizontal="right" vertical="center"/>
    </xf>
    <xf numFmtId="166" fontId="31" fillId="3" borderId="10" xfId="2" applyNumberFormat="1" applyFont="1" applyFill="1" applyBorder="1" applyAlignment="1" applyProtection="1">
      <alignment horizontal="center" vertical="center"/>
      <protection locked="0"/>
    </xf>
    <xf numFmtId="166" fontId="31" fillId="3" borderId="11" xfId="2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164" fontId="36" fillId="4" borderId="0" xfId="0" applyNumberFormat="1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164" fontId="39" fillId="5" borderId="0" xfId="0" applyNumberFormat="1" applyFont="1" applyFill="1" applyAlignment="1">
      <alignment horizontal="center" vertical="center"/>
    </xf>
    <xf numFmtId="0" fontId="12" fillId="0" borderId="0" xfId="0" applyFont="1"/>
    <xf numFmtId="164" fontId="17" fillId="6" borderId="0" xfId="0" applyNumberFormat="1" applyFont="1" applyFill="1" applyAlignment="1">
      <alignment horizontal="center" vertical="center"/>
    </xf>
    <xf numFmtId="0" fontId="10" fillId="6" borderId="0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>
      <alignment horizontal="center" vertical="center" textRotation="90"/>
    </xf>
    <xf numFmtId="0" fontId="4" fillId="2" borderId="15" xfId="0" applyFont="1" applyFill="1" applyBorder="1" applyAlignment="1">
      <alignment horizontal="center" vertical="center" textRotation="90"/>
    </xf>
    <xf numFmtId="0" fontId="10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35" fillId="3" borderId="0" xfId="0" applyFont="1" applyFill="1" applyAlignment="1">
      <alignment wrapText="1"/>
    </xf>
    <xf numFmtId="0" fontId="50" fillId="6" borderId="15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47" fillId="6" borderId="0" xfId="0" applyFont="1" applyFill="1" applyBorder="1" applyAlignment="1">
      <alignment horizontal="center" vertical="center" textRotation="90"/>
    </xf>
    <xf numFmtId="0" fontId="46" fillId="6" borderId="0" xfId="0" applyFont="1" applyFill="1" applyBorder="1" applyAlignment="1">
      <alignment horizontal="center" vertical="center" textRotation="90"/>
    </xf>
    <xf numFmtId="0" fontId="52" fillId="6" borderId="0" xfId="0" applyFont="1" applyFill="1" applyBorder="1" applyAlignment="1">
      <alignment horizontal="center" vertical="center" textRotation="90"/>
    </xf>
    <xf numFmtId="0" fontId="51" fillId="6" borderId="15" xfId="0" applyFont="1" applyFill="1" applyBorder="1" applyAlignment="1">
      <alignment horizontal="center" vertical="center" textRotation="90"/>
    </xf>
  </cellXfs>
  <cellStyles count="3">
    <cellStyle name="Collegamento ipertestuale" xfId="1" builtinId="8"/>
    <cellStyle name="Normale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53214</xdr:colOff>
      <xdr:row>1</xdr:row>
      <xdr:rowOff>150811</xdr:rowOff>
    </xdr:from>
    <xdr:to>
      <xdr:col>9</xdr:col>
      <xdr:colOff>909467</xdr:colOff>
      <xdr:row>2</xdr:row>
      <xdr:rowOff>238124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A8CE5B76-B0B3-448E-82A3-A335E93CC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0839" y="253999"/>
          <a:ext cx="856253" cy="238125"/>
        </a:xfrm>
        <a:prstGeom prst="rect">
          <a:avLst/>
        </a:prstGeom>
      </xdr:spPr>
    </xdr:pic>
    <xdr:clientData/>
  </xdr:twoCellAnchor>
  <xdr:twoCellAnchor editAs="oneCell">
    <xdr:from>
      <xdr:col>1</xdr:col>
      <xdr:colOff>71439</xdr:colOff>
      <xdr:row>65</xdr:row>
      <xdr:rowOff>31233</xdr:rowOff>
    </xdr:from>
    <xdr:to>
      <xdr:col>5</xdr:col>
      <xdr:colOff>960438</xdr:colOff>
      <xdr:row>69</xdr:row>
      <xdr:rowOff>57737</xdr:rowOff>
    </xdr:to>
    <xdr:pic>
      <xdr:nvPicPr>
        <xdr:cNvPr id="9" name="Immagine 8" descr="Image result for HANKOOK LOGO">
          <a:extLst>
            <a:ext uri="{FF2B5EF4-FFF2-40B4-BE49-F238E27FC236}">
              <a16:creationId xmlns:a16="http://schemas.microsoft.com/office/drawing/2014/main" id="{0CF1BE69-A520-4B7C-98CC-AEC2C78D03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969" b="44038"/>
        <a:stretch/>
      </xdr:blipFill>
      <xdr:spPr bwMode="auto">
        <a:xfrm>
          <a:off x="174627" y="8246546"/>
          <a:ext cx="3476624" cy="526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25680</xdr:colOff>
      <xdr:row>4</xdr:row>
      <xdr:rowOff>33292</xdr:rowOff>
    </xdr:from>
    <xdr:to>
      <xdr:col>2</xdr:col>
      <xdr:colOff>1858961</xdr:colOff>
      <xdr:row>8</xdr:row>
      <xdr:rowOff>11866</xdr:rowOff>
    </xdr:to>
    <xdr:pic>
      <xdr:nvPicPr>
        <xdr:cNvPr id="6" name="Immagine 4" descr="MINI LOGO">
          <a:extLst>
            <a:ext uri="{FF2B5EF4-FFF2-40B4-BE49-F238E27FC236}">
              <a16:creationId xmlns:a16="http://schemas.microsoft.com/office/drawing/2014/main" id="{A79AD6FD-86EB-40E1-A1A5-BF3845F45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743" y="620667"/>
          <a:ext cx="1871381" cy="79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17"/>
  <sheetViews>
    <sheetView tabSelected="1" topLeftCell="A11" zoomScaleNormal="100" workbookViewId="0">
      <selection activeCell="J40" sqref="J40:J41"/>
    </sheetView>
  </sheetViews>
  <sheetFormatPr defaultRowHeight="12.75" x14ac:dyDescent="0.2"/>
  <cols>
    <col min="1" max="1" width="1.42578125" style="4" customWidth="1"/>
    <col min="2" max="2" width="2" customWidth="1"/>
    <col min="3" max="3" width="28.85546875" style="3" customWidth="1"/>
    <col min="4" max="4" width="3" style="3" customWidth="1"/>
    <col min="5" max="5" width="3.140625" style="3" customWidth="1"/>
    <col min="6" max="6" width="24.28515625" style="3" customWidth="1"/>
    <col min="7" max="7" width="4.28515625" style="3" customWidth="1"/>
    <col min="8" max="8" width="26.140625" style="3" customWidth="1"/>
    <col min="9" max="9" width="3.28515625" style="3" customWidth="1"/>
    <col min="10" max="10" width="24.28515625" style="3" customWidth="1"/>
    <col min="11" max="11" width="2.7109375" customWidth="1"/>
    <col min="12" max="12" width="1.85546875" style="4" customWidth="1"/>
    <col min="13" max="13" width="12.85546875" style="4" customWidth="1"/>
    <col min="14" max="14" width="1.85546875" style="4" customWidth="1"/>
    <col min="15" max="15" width="2.140625" style="4" customWidth="1"/>
    <col min="16" max="16" width="40.7109375" style="4" customWidth="1"/>
    <col min="17" max="17" width="23.140625" style="4" customWidth="1"/>
    <col min="18" max="27" width="9.140625" style="4" customWidth="1"/>
    <col min="28" max="37" width="8.7109375" style="4"/>
  </cols>
  <sheetData>
    <row r="1" spans="2:39" s="4" customFormat="1" ht="8.25" customHeight="1" thickBot="1" x14ac:dyDescent="0.25">
      <c r="C1" s="7"/>
      <c r="D1" s="7"/>
      <c r="E1" s="7"/>
      <c r="F1" s="7"/>
      <c r="G1" s="7"/>
      <c r="H1" s="7"/>
      <c r="I1" s="7"/>
      <c r="J1" s="7"/>
    </row>
    <row r="2" spans="2:39" ht="12" customHeight="1" x14ac:dyDescent="0.2">
      <c r="B2" s="9"/>
      <c r="C2" s="10"/>
      <c r="D2" s="10"/>
      <c r="E2" s="10"/>
      <c r="F2" s="10"/>
      <c r="G2" s="10"/>
      <c r="H2" s="10"/>
      <c r="I2" s="10"/>
      <c r="J2" s="10"/>
      <c r="K2" s="11"/>
    </row>
    <row r="3" spans="2:39" s="4" customFormat="1" ht="18.75" customHeight="1" x14ac:dyDescent="0.25">
      <c r="B3" s="12"/>
      <c r="C3" s="92" t="s">
        <v>22</v>
      </c>
      <c r="D3" s="92"/>
      <c r="E3" s="84"/>
      <c r="F3" s="82"/>
      <c r="G3" s="84"/>
      <c r="H3" s="84"/>
      <c r="I3" s="84"/>
      <c r="J3" s="81"/>
      <c r="K3" s="14"/>
      <c r="AL3"/>
      <c r="AM3"/>
    </row>
    <row r="4" spans="2:39" s="4" customFormat="1" ht="7.5" customHeight="1" x14ac:dyDescent="0.2">
      <c r="B4" s="12"/>
      <c r="C4" s="13"/>
      <c r="D4" s="13"/>
      <c r="E4" s="13"/>
      <c r="F4" s="13"/>
      <c r="G4" s="13"/>
      <c r="H4" s="13"/>
      <c r="I4" s="13"/>
      <c r="J4" s="13"/>
      <c r="K4" s="14"/>
      <c r="AL4"/>
      <c r="AM4"/>
    </row>
    <row r="5" spans="2:39" s="4" customFormat="1" ht="20.45" customHeight="1" x14ac:dyDescent="0.25">
      <c r="B5" s="12"/>
      <c r="C5" s="15"/>
      <c r="D5" s="15"/>
      <c r="E5" s="15"/>
      <c r="F5" s="93"/>
      <c r="G5" s="93"/>
      <c r="H5" s="93"/>
      <c r="I5" s="93"/>
      <c r="J5" s="93"/>
      <c r="K5" s="14"/>
      <c r="AL5"/>
      <c r="AM5"/>
    </row>
    <row r="6" spans="2:39" s="4" customFormat="1" ht="16.5" customHeight="1" x14ac:dyDescent="0.2">
      <c r="B6" s="12"/>
      <c r="C6"/>
      <c r="D6"/>
      <c r="E6" s="15"/>
      <c r="F6" s="33"/>
      <c r="G6" s="31"/>
      <c r="H6" s="94" t="s">
        <v>20</v>
      </c>
      <c r="I6" s="95"/>
      <c r="J6" s="95"/>
      <c r="K6" s="14"/>
      <c r="AL6"/>
      <c r="AM6"/>
    </row>
    <row r="7" spans="2:39" s="4" customFormat="1" ht="14.25" customHeight="1" x14ac:dyDescent="0.2">
      <c r="B7" s="12"/>
      <c r="C7" s="13"/>
      <c r="D7" s="13"/>
      <c r="E7" s="13"/>
      <c r="F7" s="29"/>
      <c r="G7" s="29"/>
      <c r="H7" s="96" t="s">
        <v>17</v>
      </c>
      <c r="I7" s="97"/>
      <c r="J7" s="97"/>
      <c r="K7" s="14"/>
      <c r="AL7"/>
      <c r="AM7"/>
    </row>
    <row r="8" spans="2:39" s="4" customFormat="1" ht="14.25" customHeight="1" x14ac:dyDescent="0.25">
      <c r="B8" s="12"/>
      <c r="C8" s="26"/>
      <c r="D8" s="26"/>
      <c r="E8" s="13"/>
      <c r="F8"/>
      <c r="G8" s="32"/>
      <c r="H8" s="103" t="s">
        <v>18</v>
      </c>
      <c r="I8" s="103"/>
      <c r="J8" s="103"/>
      <c r="K8" s="14"/>
      <c r="AL8"/>
      <c r="AM8"/>
    </row>
    <row r="9" spans="2:39" s="4" customFormat="1" ht="13.5" customHeight="1" x14ac:dyDescent="0.25">
      <c r="B9" s="12"/>
      <c r="C9" s="15"/>
      <c r="D9" s="15"/>
      <c r="E9" s="13"/>
      <c r="F9" s="30"/>
      <c r="G9" s="30"/>
      <c r="H9" s="103" t="s">
        <v>21</v>
      </c>
      <c r="I9" s="104"/>
      <c r="J9" s="104"/>
      <c r="K9" s="14"/>
      <c r="Q9" s="91"/>
      <c r="AL9"/>
      <c r="AM9"/>
    </row>
    <row r="10" spans="2:39" s="4" customFormat="1" ht="18" customHeight="1" x14ac:dyDescent="0.25">
      <c r="B10" s="12"/>
      <c r="C10" s="47" t="s">
        <v>34</v>
      </c>
      <c r="D10" s="47"/>
      <c r="E10" s="35"/>
      <c r="F10" s="36" t="s">
        <v>14</v>
      </c>
      <c r="G10" s="37"/>
      <c r="H10" s="105" t="s">
        <v>19</v>
      </c>
      <c r="I10" s="106"/>
      <c r="J10" s="106"/>
      <c r="K10" s="14"/>
      <c r="P10" s="8"/>
      <c r="AL10"/>
      <c r="AM10"/>
    </row>
    <row r="11" spans="2:39" s="4" customFormat="1" ht="7.5" customHeight="1" x14ac:dyDescent="0.25">
      <c r="B11" s="12"/>
      <c r="C11" s="47"/>
      <c r="D11" s="47"/>
      <c r="E11" s="35"/>
      <c r="F11" s="38"/>
      <c r="G11" s="38"/>
      <c r="H11" s="38"/>
      <c r="I11" s="38"/>
      <c r="J11" s="38"/>
      <c r="K11" s="14"/>
      <c r="AL11"/>
      <c r="AM11"/>
    </row>
    <row r="12" spans="2:39" s="4" customFormat="1" ht="18" customHeight="1" x14ac:dyDescent="0.25">
      <c r="B12" s="12"/>
      <c r="C12" s="47" t="s">
        <v>35</v>
      </c>
      <c r="D12" s="47"/>
      <c r="E12" s="35"/>
      <c r="F12" s="100" t="s">
        <v>7</v>
      </c>
      <c r="G12" s="101"/>
      <c r="H12" s="101"/>
      <c r="I12" s="101"/>
      <c r="J12" s="102"/>
      <c r="K12" s="14"/>
      <c r="AL12"/>
      <c r="AM12"/>
    </row>
    <row r="13" spans="2:39" s="4" customFormat="1" ht="7.5" customHeight="1" x14ac:dyDescent="0.25">
      <c r="B13" s="12"/>
      <c r="C13" s="47"/>
      <c r="D13" s="47"/>
      <c r="E13" s="35"/>
      <c r="F13" s="39"/>
      <c r="G13" s="39"/>
      <c r="H13" s="39"/>
      <c r="I13" s="39"/>
      <c r="J13" s="39"/>
      <c r="K13" s="14"/>
      <c r="AL13"/>
      <c r="AM13"/>
    </row>
    <row r="14" spans="2:39" ht="18" customHeight="1" x14ac:dyDescent="0.25">
      <c r="B14" s="12"/>
      <c r="C14" s="47" t="s">
        <v>36</v>
      </c>
      <c r="D14" s="47"/>
      <c r="E14" s="35"/>
      <c r="F14" s="100" t="s">
        <v>3</v>
      </c>
      <c r="G14" s="101"/>
      <c r="H14" s="101"/>
      <c r="I14" s="101"/>
      <c r="J14" s="102"/>
      <c r="K14" s="14"/>
    </row>
    <row r="15" spans="2:39" ht="7.5" customHeight="1" x14ac:dyDescent="0.25">
      <c r="B15" s="12"/>
      <c r="C15" s="47"/>
      <c r="D15" s="47"/>
      <c r="E15" s="35"/>
      <c r="F15" s="38"/>
      <c r="G15" s="38"/>
      <c r="H15" s="38"/>
      <c r="I15" s="38"/>
      <c r="J15" s="38"/>
      <c r="K15" s="14"/>
    </row>
    <row r="16" spans="2:39" ht="18" customHeight="1" x14ac:dyDescent="0.25">
      <c r="B16" s="12"/>
      <c r="C16" s="47" t="s">
        <v>37</v>
      </c>
      <c r="D16" s="47"/>
      <c r="E16" s="35"/>
      <c r="F16" s="36" t="s">
        <v>8</v>
      </c>
      <c r="G16" s="40"/>
      <c r="H16" s="47" t="s">
        <v>42</v>
      </c>
      <c r="I16" s="38"/>
      <c r="J16" s="41" t="s">
        <v>5</v>
      </c>
      <c r="K16" s="14"/>
      <c r="P16" s="8"/>
    </row>
    <row r="17" spans="1:37" ht="7.5" customHeight="1" x14ac:dyDescent="0.25">
      <c r="B17" s="12"/>
      <c r="C17" s="47"/>
      <c r="D17" s="47"/>
      <c r="E17" s="35"/>
      <c r="F17" s="42"/>
      <c r="G17" s="38"/>
      <c r="H17" s="50"/>
      <c r="I17" s="38"/>
      <c r="J17" s="42"/>
      <c r="K17" s="14"/>
    </row>
    <row r="18" spans="1:37" ht="18" customHeight="1" x14ac:dyDescent="0.25">
      <c r="B18" s="12"/>
      <c r="C18" s="47" t="s">
        <v>38</v>
      </c>
      <c r="D18" s="47"/>
      <c r="E18" s="35"/>
      <c r="F18" s="41" t="s">
        <v>9</v>
      </c>
      <c r="G18" s="40"/>
      <c r="H18" s="47" t="s">
        <v>43</v>
      </c>
      <c r="I18" s="38"/>
      <c r="J18" s="36" t="s">
        <v>33</v>
      </c>
      <c r="K18" s="14"/>
      <c r="P18" s="8"/>
    </row>
    <row r="19" spans="1:37" ht="6.75" customHeight="1" x14ac:dyDescent="0.25">
      <c r="B19" s="12"/>
      <c r="C19" s="47"/>
      <c r="D19" s="47"/>
      <c r="E19" s="35"/>
      <c r="F19" s="42"/>
      <c r="G19" s="38"/>
      <c r="H19" s="50"/>
      <c r="I19" s="38"/>
      <c r="J19" s="42"/>
      <c r="K19" s="14"/>
      <c r="P19" s="8"/>
    </row>
    <row r="20" spans="1:37" ht="18" customHeight="1" x14ac:dyDescent="0.25">
      <c r="B20" s="12"/>
      <c r="C20" s="47" t="s">
        <v>39</v>
      </c>
      <c r="D20" s="47"/>
      <c r="E20" s="35"/>
      <c r="F20" s="41" t="s">
        <v>15</v>
      </c>
      <c r="G20" s="40"/>
      <c r="H20" s="47" t="s">
        <v>44</v>
      </c>
      <c r="I20" s="38"/>
      <c r="J20" s="36" t="s">
        <v>4</v>
      </c>
      <c r="K20" s="14"/>
      <c r="P20" s="8"/>
    </row>
    <row r="21" spans="1:37" ht="7.5" customHeight="1" x14ac:dyDescent="0.25">
      <c r="B21" s="12"/>
      <c r="C21" s="47"/>
      <c r="D21" s="47"/>
      <c r="E21" s="35"/>
      <c r="F21" s="39"/>
      <c r="G21" s="39"/>
      <c r="H21" s="43"/>
      <c r="I21" s="39"/>
      <c r="J21" s="39"/>
      <c r="K21" s="14"/>
    </row>
    <row r="22" spans="1:37" ht="33" customHeight="1" x14ac:dyDescent="0.25">
      <c r="B22" s="12"/>
      <c r="C22" s="48" t="s">
        <v>40</v>
      </c>
      <c r="D22" s="48"/>
      <c r="E22" s="35"/>
      <c r="F22" s="100" t="s">
        <v>10</v>
      </c>
      <c r="G22" s="101"/>
      <c r="H22" s="101"/>
      <c r="I22" s="101"/>
      <c r="J22" s="102"/>
      <c r="K22" s="14"/>
    </row>
    <row r="23" spans="1:37" ht="7.5" customHeight="1" x14ac:dyDescent="0.25">
      <c r="B23" s="12"/>
      <c r="C23" s="49"/>
      <c r="D23" s="49"/>
      <c r="E23" s="44"/>
      <c r="F23" s="45"/>
      <c r="G23" s="45"/>
      <c r="H23" s="45"/>
      <c r="I23" s="45"/>
      <c r="J23" s="45"/>
      <c r="K23" s="14"/>
    </row>
    <row r="24" spans="1:37" ht="33" customHeight="1" x14ac:dyDescent="0.25">
      <c r="B24" s="12"/>
      <c r="C24" s="48" t="s">
        <v>41</v>
      </c>
      <c r="D24" s="48"/>
      <c r="E24" s="35"/>
      <c r="F24" s="100" t="s">
        <v>6</v>
      </c>
      <c r="G24" s="101"/>
      <c r="H24" s="101"/>
      <c r="I24" s="101"/>
      <c r="J24" s="102"/>
      <c r="K24" s="14"/>
    </row>
    <row r="25" spans="1:37" ht="7.5" customHeight="1" x14ac:dyDescent="0.2">
      <c r="B25" s="12"/>
      <c r="C25" s="13"/>
      <c r="D25" s="13"/>
      <c r="E25" s="13"/>
      <c r="F25" s="13"/>
      <c r="G25" s="13"/>
      <c r="H25" s="13"/>
      <c r="I25" s="13"/>
      <c r="J25" s="13"/>
      <c r="K25" s="14"/>
    </row>
    <row r="26" spans="1:37" s="1" customFormat="1" ht="18.600000000000001" customHeight="1" x14ac:dyDescent="0.2">
      <c r="A26" s="5"/>
      <c r="B26" s="16"/>
      <c r="C26" s="46" t="s">
        <v>0</v>
      </c>
      <c r="D26" s="46"/>
      <c r="E26" s="46"/>
      <c r="F26" s="46" t="s">
        <v>1</v>
      </c>
      <c r="G26" s="46"/>
      <c r="H26" s="46" t="s">
        <v>31</v>
      </c>
      <c r="I26" s="46"/>
      <c r="J26" s="46" t="s">
        <v>2</v>
      </c>
      <c r="K26" s="17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s="2" customFormat="1" ht="7.5" customHeight="1" x14ac:dyDescent="0.2">
      <c r="A27" s="6"/>
      <c r="B27" s="18"/>
      <c r="C27" s="19"/>
      <c r="D27" s="19"/>
      <c r="E27" s="19"/>
      <c r="F27" s="20"/>
      <c r="G27" s="20"/>
      <c r="H27" s="21"/>
      <c r="I27" s="21"/>
      <c r="J27" s="20"/>
      <c r="K27" s="22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s="2" customFormat="1" ht="15" customHeight="1" x14ac:dyDescent="0.2">
      <c r="A28" s="6"/>
      <c r="B28" s="18"/>
      <c r="C28" s="128" t="s">
        <v>52</v>
      </c>
      <c r="D28" s="86"/>
      <c r="E28" s="126" t="s">
        <v>50</v>
      </c>
      <c r="F28" s="107">
        <v>0</v>
      </c>
      <c r="G28" s="52"/>
      <c r="H28" s="109">
        <v>293</v>
      </c>
      <c r="I28" s="53"/>
      <c r="J28" s="109">
        <f>F28*H28</f>
        <v>0</v>
      </c>
      <c r="K28" s="23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s="2" customFormat="1" ht="15" customHeight="1" x14ac:dyDescent="0.2">
      <c r="A29" s="6"/>
      <c r="B29" s="18"/>
      <c r="C29" s="129"/>
      <c r="D29" s="87"/>
      <c r="E29" s="127"/>
      <c r="F29" s="108"/>
      <c r="G29" s="52"/>
      <c r="H29" s="109"/>
      <c r="I29" s="55"/>
      <c r="J29" s="109"/>
      <c r="K29" s="23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s="2" customFormat="1" ht="7.5" customHeight="1" x14ac:dyDescent="0.2">
      <c r="A30" s="6"/>
      <c r="B30" s="18"/>
      <c r="C30" s="56"/>
      <c r="D30" s="88"/>
      <c r="E30" s="54"/>
      <c r="F30" s="56"/>
      <c r="G30" s="83"/>
      <c r="H30" s="57"/>
      <c r="I30" s="55"/>
      <c r="J30" s="57"/>
      <c r="K30" s="23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s="2" customFormat="1" ht="15" customHeight="1" x14ac:dyDescent="0.2">
      <c r="A31" s="6"/>
      <c r="B31" s="18"/>
      <c r="C31" s="128" t="s">
        <v>53</v>
      </c>
      <c r="D31" s="86"/>
      <c r="E31" s="126" t="s">
        <v>50</v>
      </c>
      <c r="F31" s="107">
        <v>0</v>
      </c>
      <c r="G31" s="52"/>
      <c r="H31" s="109">
        <v>293</v>
      </c>
      <c r="I31" s="53"/>
      <c r="J31" s="109">
        <f>F31*H31</f>
        <v>0</v>
      </c>
      <c r="K31" s="23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s="2" customFormat="1" ht="15" customHeight="1" x14ac:dyDescent="0.2">
      <c r="A32" s="6"/>
      <c r="B32" s="18"/>
      <c r="C32" s="129"/>
      <c r="D32" s="87"/>
      <c r="E32" s="127"/>
      <c r="F32" s="108"/>
      <c r="G32" s="52"/>
      <c r="H32" s="109"/>
      <c r="I32" s="55"/>
      <c r="J32" s="109"/>
      <c r="K32" s="23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s="2" customFormat="1" ht="7.5" customHeight="1" x14ac:dyDescent="0.2">
      <c r="A33" s="6"/>
      <c r="B33" s="18"/>
      <c r="C33" s="19"/>
      <c r="D33" s="19"/>
      <c r="E33" s="85"/>
      <c r="F33" s="20"/>
      <c r="G33" s="20"/>
      <c r="H33" s="21"/>
      <c r="I33" s="21"/>
      <c r="J33" s="20"/>
      <c r="K33" s="22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s="2" customFormat="1" ht="15" customHeight="1" x14ac:dyDescent="0.2">
      <c r="A34" s="6"/>
      <c r="B34" s="18"/>
      <c r="C34" s="124" t="s">
        <v>54</v>
      </c>
      <c r="D34" s="134" t="s">
        <v>56</v>
      </c>
      <c r="E34" s="136" t="s">
        <v>51</v>
      </c>
      <c r="F34" s="107">
        <v>0</v>
      </c>
      <c r="G34" s="52"/>
      <c r="H34" s="123">
        <v>322</v>
      </c>
      <c r="I34" s="53"/>
      <c r="J34" s="109">
        <f>F34*H34</f>
        <v>0</v>
      </c>
      <c r="K34" s="23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s="2" customFormat="1" ht="15" customHeight="1" x14ac:dyDescent="0.2">
      <c r="A35" s="6"/>
      <c r="B35" s="18"/>
      <c r="C35" s="125"/>
      <c r="D35" s="133"/>
      <c r="E35" s="131"/>
      <c r="F35" s="108"/>
      <c r="G35" s="52"/>
      <c r="H35" s="123"/>
      <c r="I35" s="55"/>
      <c r="J35" s="109"/>
      <c r="K35" s="23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s="2" customFormat="1" ht="7.5" customHeight="1" x14ac:dyDescent="0.2">
      <c r="A36" s="6"/>
      <c r="B36" s="18"/>
      <c r="C36" s="83"/>
      <c r="D36" s="88"/>
      <c r="E36" s="132"/>
      <c r="F36" s="83"/>
      <c r="G36" s="83"/>
      <c r="H36" s="57"/>
      <c r="I36" s="55"/>
      <c r="J36" s="57"/>
      <c r="K36" s="23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s="2" customFormat="1" ht="15" customHeight="1" x14ac:dyDescent="0.2">
      <c r="A37" s="6"/>
      <c r="B37" s="18"/>
      <c r="C37" s="124" t="s">
        <v>55</v>
      </c>
      <c r="D37" s="134" t="s">
        <v>56</v>
      </c>
      <c r="E37" s="136" t="s">
        <v>51</v>
      </c>
      <c r="F37" s="107">
        <v>0</v>
      </c>
      <c r="G37" s="52"/>
      <c r="H37" s="123">
        <v>322</v>
      </c>
      <c r="I37" s="53"/>
      <c r="J37" s="109">
        <f>F37*H37</f>
        <v>0</v>
      </c>
      <c r="K37" s="23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s="2" customFormat="1" ht="15" customHeight="1" x14ac:dyDescent="0.2">
      <c r="A38" s="6"/>
      <c r="B38" s="18"/>
      <c r="C38" s="125"/>
      <c r="D38" s="135"/>
      <c r="E38" s="131"/>
      <c r="F38" s="108"/>
      <c r="G38" s="52"/>
      <c r="H38" s="123"/>
      <c r="I38" s="55"/>
      <c r="J38" s="109"/>
      <c r="K38" s="23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s="2" customFormat="1" ht="8.25" customHeight="1" x14ac:dyDescent="0.2">
      <c r="A39" s="6"/>
      <c r="B39" s="18"/>
      <c r="C39" s="56"/>
      <c r="D39" s="88"/>
      <c r="E39" s="54"/>
      <c r="F39" s="56"/>
      <c r="G39" s="83"/>
      <c r="H39" s="57"/>
      <c r="I39" s="55"/>
      <c r="J39" s="57"/>
      <c r="K39" s="23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s="2" customFormat="1" ht="15" customHeight="1" x14ac:dyDescent="0.2">
      <c r="A40" s="6"/>
      <c r="B40" s="18"/>
      <c r="C40" s="98" t="s">
        <v>32</v>
      </c>
      <c r="D40" s="90"/>
      <c r="E40" s="51"/>
      <c r="F40" s="110" t="s">
        <v>47</v>
      </c>
      <c r="G40" s="111"/>
      <c r="H40" s="111"/>
      <c r="I40" s="53"/>
      <c r="J40" s="116">
        <v>0</v>
      </c>
      <c r="K40" s="23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7" s="2" customFormat="1" ht="15" customHeight="1" x14ac:dyDescent="0.25">
      <c r="A41" s="6"/>
      <c r="B41" s="18"/>
      <c r="C41" s="99"/>
      <c r="D41" s="130"/>
      <c r="E41" s="54"/>
      <c r="F41" s="111"/>
      <c r="G41" s="111"/>
      <c r="H41" s="111"/>
      <c r="I41" s="55"/>
      <c r="J41" s="117"/>
      <c r="K41" s="23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s="2" customFormat="1" ht="8.25" customHeight="1" x14ac:dyDescent="0.25">
      <c r="A42" s="6"/>
      <c r="B42" s="18"/>
      <c r="C42" s="99"/>
      <c r="D42" s="130"/>
      <c r="E42" s="54"/>
      <c r="F42" s="52"/>
      <c r="G42" s="52"/>
      <c r="H42" s="57"/>
      <c r="I42" s="55"/>
      <c r="J42" s="57"/>
      <c r="K42" s="23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s="2" customFormat="1" ht="30" customHeight="1" x14ac:dyDescent="0.25">
      <c r="A43" s="6"/>
      <c r="B43" s="18"/>
      <c r="C43" s="99"/>
      <c r="D43" s="130"/>
      <c r="E43" s="59"/>
      <c r="F43" s="110" t="s">
        <v>48</v>
      </c>
      <c r="G43" s="111"/>
      <c r="H43" s="111"/>
      <c r="I43" s="73"/>
      <c r="J43" s="76">
        <f>(2.21*F28)+(2.21*F31)</f>
        <v>0</v>
      </c>
      <c r="K43" s="23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s="2" customFormat="1" ht="7.5" hidden="1" customHeight="1" x14ac:dyDescent="0.25">
      <c r="A44" s="6"/>
      <c r="B44" s="18"/>
      <c r="C44" s="99"/>
      <c r="D44" s="130"/>
      <c r="E44" s="60"/>
      <c r="F44" s="61"/>
      <c r="G44" s="58"/>
      <c r="H44" s="62"/>
      <c r="I44" s="63"/>
      <c r="J44" s="61"/>
      <c r="K44" s="23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7" s="2" customFormat="1" ht="30" hidden="1" customHeight="1" x14ac:dyDescent="0.25">
      <c r="A45" s="6"/>
      <c r="B45" s="18"/>
      <c r="C45" s="99"/>
      <c r="D45" s="130"/>
      <c r="E45" s="64"/>
      <c r="F45" s="112" t="s">
        <v>12</v>
      </c>
      <c r="G45" s="113"/>
      <c r="H45" s="113"/>
      <c r="I45" s="63"/>
      <c r="J45" s="76"/>
      <c r="K45" s="23"/>
      <c r="L45" s="6"/>
      <c r="M45" s="28"/>
      <c r="N45" s="6"/>
      <c r="O45" s="6"/>
      <c r="P45" s="27"/>
      <c r="Q45" s="27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7" s="2" customFormat="1" ht="7.5" hidden="1" customHeight="1" x14ac:dyDescent="0.25">
      <c r="A46" s="6"/>
      <c r="B46" s="18"/>
      <c r="C46" s="99"/>
      <c r="D46" s="130"/>
      <c r="E46" s="58"/>
      <c r="F46" s="65"/>
      <c r="G46" s="58"/>
      <c r="H46" s="62"/>
      <c r="I46" s="63"/>
      <c r="J46" s="65"/>
      <c r="K46" s="23"/>
      <c r="L46" s="6"/>
      <c r="M46" s="6"/>
      <c r="N46" s="6"/>
      <c r="O46" s="6"/>
      <c r="P46" s="6"/>
      <c r="Q46" s="27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s="2" customFormat="1" ht="30" hidden="1" customHeight="1" x14ac:dyDescent="0.25">
      <c r="A47" s="6"/>
      <c r="B47" s="18"/>
      <c r="C47" s="99"/>
      <c r="D47" s="130"/>
      <c r="E47" s="58"/>
      <c r="F47" s="112" t="s">
        <v>13</v>
      </c>
      <c r="G47" s="113"/>
      <c r="H47" s="113"/>
      <c r="I47" s="63"/>
      <c r="J47" s="76">
        <v>0</v>
      </c>
      <c r="K47" s="23"/>
      <c r="L47" s="6"/>
      <c r="M47" s="28"/>
      <c r="N47" s="6"/>
      <c r="O47" s="6"/>
      <c r="P47" s="27"/>
      <c r="Q47" s="27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 s="2" customFormat="1" ht="7.5" customHeight="1" x14ac:dyDescent="0.25">
      <c r="A48" s="6"/>
      <c r="B48" s="18"/>
      <c r="C48" s="99"/>
      <c r="D48" s="130"/>
      <c r="E48" s="64"/>
      <c r="F48" s="64"/>
      <c r="G48" s="64"/>
      <c r="H48" s="62"/>
      <c r="I48" s="63"/>
      <c r="J48" s="53"/>
      <c r="K48" s="23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9" s="2" customFormat="1" ht="30" customHeight="1" x14ac:dyDescent="0.2">
      <c r="A49" s="6"/>
      <c r="B49" s="18"/>
      <c r="C49" s="66"/>
      <c r="D49" s="66"/>
      <c r="E49" s="59"/>
      <c r="F49" s="110" t="s">
        <v>46</v>
      </c>
      <c r="G49" s="111"/>
      <c r="H49" s="111"/>
      <c r="I49" s="73"/>
      <c r="J49" s="76">
        <f>((J28+J31+J40+J43)*22)/100</f>
        <v>0</v>
      </c>
      <c r="K49" s="23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:39" s="2" customFormat="1" ht="7.5" hidden="1" customHeight="1" x14ac:dyDescent="0.25">
      <c r="A50" s="6"/>
      <c r="B50" s="18"/>
      <c r="C50" s="34"/>
      <c r="D50" s="34"/>
      <c r="E50" s="60"/>
      <c r="F50" s="61"/>
      <c r="G50" s="58"/>
      <c r="H50" s="62"/>
      <c r="I50" s="63"/>
      <c r="J50" s="61"/>
      <c r="K50" s="23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:39" s="2" customFormat="1" ht="30" hidden="1" customHeight="1" x14ac:dyDescent="0.25">
      <c r="A51" s="6"/>
      <c r="B51" s="18"/>
      <c r="C51" s="34"/>
      <c r="D51" s="34"/>
      <c r="E51" s="64"/>
      <c r="F51" s="112" t="s">
        <v>12</v>
      </c>
      <c r="G51" s="113"/>
      <c r="H51" s="113"/>
      <c r="I51" s="63"/>
      <c r="J51" s="76"/>
      <c r="K51" s="23"/>
      <c r="L51" s="6"/>
      <c r="M51" s="28"/>
      <c r="N51" s="6"/>
      <c r="O51" s="6"/>
      <c r="P51" s="27"/>
      <c r="Q51" s="27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:39" s="2" customFormat="1" ht="7.5" hidden="1" customHeight="1" x14ac:dyDescent="0.25">
      <c r="A52" s="6"/>
      <c r="B52" s="18"/>
      <c r="C52" s="34"/>
      <c r="D52" s="34"/>
      <c r="E52" s="58"/>
      <c r="F52" s="65"/>
      <c r="G52" s="58"/>
      <c r="H52" s="62"/>
      <c r="I52" s="63"/>
      <c r="J52" s="65"/>
      <c r="K52" s="23"/>
      <c r="L52" s="6"/>
      <c r="M52" s="6"/>
      <c r="N52" s="6"/>
      <c r="O52" s="6"/>
      <c r="P52" s="6"/>
      <c r="Q52" s="27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9" s="2" customFormat="1" ht="30" hidden="1" customHeight="1" x14ac:dyDescent="0.25">
      <c r="A53" s="6"/>
      <c r="B53" s="18"/>
      <c r="C53" s="34"/>
      <c r="D53" s="34"/>
      <c r="E53" s="58"/>
      <c r="F53" s="112" t="s">
        <v>13</v>
      </c>
      <c r="G53" s="113"/>
      <c r="H53" s="113"/>
      <c r="I53" s="63"/>
      <c r="J53" s="76">
        <v>0</v>
      </c>
      <c r="K53" s="23"/>
      <c r="L53" s="6"/>
      <c r="M53" s="28"/>
      <c r="N53" s="6"/>
      <c r="O53" s="6"/>
      <c r="P53" s="27"/>
      <c r="Q53" s="27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39" s="2" customFormat="1" ht="6" customHeight="1" x14ac:dyDescent="0.25">
      <c r="A54" s="6"/>
      <c r="B54" s="18"/>
      <c r="C54" s="34"/>
      <c r="D54" s="34"/>
      <c r="E54" s="58"/>
      <c r="F54" s="75"/>
      <c r="G54" s="80"/>
      <c r="H54" s="80"/>
      <c r="I54" s="63"/>
      <c r="J54" s="61"/>
      <c r="K54" s="23"/>
      <c r="L54" s="6"/>
      <c r="M54" s="28"/>
      <c r="N54" s="6"/>
      <c r="O54" s="6"/>
      <c r="P54" s="27"/>
      <c r="Q54" s="27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:39" s="2" customFormat="1" ht="30" customHeight="1" x14ac:dyDescent="0.2">
      <c r="A55" s="6"/>
      <c r="B55" s="18"/>
      <c r="C55" s="66"/>
      <c r="D55" s="66"/>
      <c r="E55" s="59"/>
      <c r="F55" s="110" t="s">
        <v>45</v>
      </c>
      <c r="G55" s="111"/>
      <c r="H55" s="111"/>
      <c r="I55" s="73"/>
      <c r="J55" s="76">
        <f>J28+J31+J40+J43+J49</f>
        <v>0</v>
      </c>
      <c r="K55" s="2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:39" s="2" customFormat="1" ht="7.5" hidden="1" customHeight="1" x14ac:dyDescent="0.25">
      <c r="A56" s="6"/>
      <c r="B56" s="18"/>
      <c r="C56" s="34"/>
      <c r="D56" s="34"/>
      <c r="E56" s="60"/>
      <c r="F56" s="61"/>
      <c r="G56" s="58"/>
      <c r="H56" s="62"/>
      <c r="I56" s="63"/>
      <c r="J56" s="61"/>
      <c r="K56" s="23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:39" s="2" customFormat="1" ht="30" hidden="1" customHeight="1" x14ac:dyDescent="0.25">
      <c r="A57" s="6"/>
      <c r="B57" s="18"/>
      <c r="C57" s="34"/>
      <c r="D57" s="34"/>
      <c r="E57" s="64"/>
      <c r="F57" s="112" t="s">
        <v>12</v>
      </c>
      <c r="G57" s="113"/>
      <c r="H57" s="113"/>
      <c r="I57" s="63"/>
      <c r="J57" s="76"/>
      <c r="K57" s="23"/>
      <c r="L57" s="6"/>
      <c r="M57" s="28"/>
      <c r="N57" s="6"/>
      <c r="O57" s="6"/>
      <c r="P57" s="27"/>
      <c r="Q57" s="27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1:39" s="2" customFormat="1" ht="7.5" hidden="1" customHeight="1" x14ac:dyDescent="0.25">
      <c r="A58" s="6"/>
      <c r="B58" s="18"/>
      <c r="C58" s="34"/>
      <c r="D58" s="34"/>
      <c r="E58" s="58"/>
      <c r="F58" s="65"/>
      <c r="G58" s="58"/>
      <c r="H58" s="62"/>
      <c r="I58" s="63"/>
      <c r="J58" s="65"/>
      <c r="K58" s="23"/>
      <c r="L58" s="6"/>
      <c r="M58" s="6"/>
      <c r="N58" s="6"/>
      <c r="O58" s="6"/>
      <c r="P58" s="6"/>
      <c r="Q58" s="27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1:39" s="2" customFormat="1" ht="30" hidden="1" customHeight="1" x14ac:dyDescent="0.25">
      <c r="A59" s="6"/>
      <c r="B59" s="18"/>
      <c r="C59" s="34"/>
      <c r="D59" s="34"/>
      <c r="E59" s="58"/>
      <c r="F59" s="112" t="s">
        <v>13</v>
      </c>
      <c r="G59" s="113"/>
      <c r="H59" s="113"/>
      <c r="I59" s="63"/>
      <c r="J59" s="76">
        <v>0</v>
      </c>
      <c r="K59" s="23"/>
      <c r="L59" s="6"/>
      <c r="M59" s="28"/>
      <c r="N59" s="6"/>
      <c r="O59" s="6"/>
      <c r="P59" s="27"/>
      <c r="Q59" s="27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:39" s="2" customFormat="1" ht="6" customHeight="1" x14ac:dyDescent="0.25">
      <c r="A60" s="6"/>
      <c r="B60" s="18"/>
      <c r="C60" s="34"/>
      <c r="D60" s="34"/>
      <c r="E60" s="58"/>
      <c r="F60" s="75"/>
      <c r="G60" s="80"/>
      <c r="H60" s="80"/>
      <c r="I60" s="63"/>
      <c r="J60" s="61"/>
      <c r="K60" s="23"/>
      <c r="L60" s="6"/>
      <c r="M60" s="28"/>
      <c r="N60" s="6"/>
      <c r="O60" s="6"/>
      <c r="P60" s="27"/>
      <c r="Q60" s="27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1:39" s="2" customFormat="1" ht="18" customHeight="1" x14ac:dyDescent="0.2">
      <c r="A61" s="6"/>
      <c r="B61" s="18"/>
      <c r="C61" s="119" t="s">
        <v>23</v>
      </c>
      <c r="D61" s="119"/>
      <c r="E61" s="120"/>
      <c r="F61" s="120"/>
      <c r="G61" s="120"/>
      <c r="H61" s="120"/>
      <c r="I61" s="120"/>
      <c r="J61" s="120"/>
      <c r="K61" s="23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1:39" s="2" customFormat="1" ht="8.1" hidden="1" customHeight="1" x14ac:dyDescent="0.2">
      <c r="A62" s="6"/>
      <c r="B62" s="18"/>
      <c r="C62" s="121" t="s">
        <v>11</v>
      </c>
      <c r="D62" s="121"/>
      <c r="E62" s="122"/>
      <c r="F62" s="122"/>
      <c r="G62" s="122"/>
      <c r="H62" s="122"/>
      <c r="I62" s="122"/>
      <c r="J62" s="122"/>
      <c r="K62" s="23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1:39" s="2" customFormat="1" ht="7.5" customHeight="1" x14ac:dyDescent="0.25">
      <c r="A63" s="6"/>
      <c r="B63" s="18"/>
      <c r="C63" s="34"/>
      <c r="D63" s="34"/>
      <c r="E63" s="58"/>
      <c r="F63" s="65"/>
      <c r="G63" s="58"/>
      <c r="H63" s="62"/>
      <c r="I63" s="63"/>
      <c r="J63" s="65"/>
      <c r="K63" s="23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:39" s="2" customFormat="1" ht="7.5" customHeight="1" x14ac:dyDescent="0.25">
      <c r="A64" s="6"/>
      <c r="B64" s="18"/>
      <c r="C64" s="34"/>
      <c r="D64" s="34"/>
      <c r="E64" s="58"/>
      <c r="F64"/>
      <c r="G64" s="58"/>
      <c r="H64" s="62"/>
      <c r="I64" s="63"/>
      <c r="J64" s="65"/>
      <c r="K64" s="23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1:37" s="2" customFormat="1" ht="5.45" customHeight="1" x14ac:dyDescent="0.2">
      <c r="A65" s="6"/>
      <c r="B65" s="18"/>
      <c r="C65" s="68"/>
      <c r="D65" s="68"/>
      <c r="E65" s="69"/>
      <c r="F65" s="70"/>
      <c r="G65" s="67"/>
      <c r="H65" s="70"/>
      <c r="I65" s="71"/>
      <c r="J65" s="70"/>
      <c r="K65" s="23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:37" s="2" customFormat="1" ht="11.25" customHeight="1" x14ac:dyDescent="0.2">
      <c r="A66" s="6"/>
      <c r="B66" s="18"/>
      <c r="C66" s="114"/>
      <c r="D66" s="114"/>
      <c r="E66" s="115"/>
      <c r="F66" s="115"/>
      <c r="G66" s="115"/>
      <c r="H66" s="115"/>
      <c r="I66" s="115"/>
      <c r="J66" s="115"/>
      <c r="K66" s="23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1:37" s="2" customFormat="1" ht="11.25" customHeight="1" x14ac:dyDescent="0.2">
      <c r="A67" s="6"/>
      <c r="B67" s="18"/>
      <c r="C67" s="73"/>
      <c r="D67" s="89"/>
      <c r="E67" s="74"/>
      <c r="F67" s="115" t="s">
        <v>49</v>
      </c>
      <c r="G67" s="118"/>
      <c r="H67" s="118"/>
      <c r="I67" s="118"/>
      <c r="J67" s="118"/>
      <c r="K67" s="23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1:37" s="2" customFormat="1" ht="5.45" customHeight="1" x14ac:dyDescent="0.2">
      <c r="A68" s="6"/>
      <c r="B68" s="18"/>
      <c r="C68" s="114"/>
      <c r="D68" s="114"/>
      <c r="E68" s="115"/>
      <c r="F68" s="115"/>
      <c r="G68" s="115"/>
      <c r="H68" s="115"/>
      <c r="I68" s="115"/>
      <c r="J68" s="115"/>
      <c r="K68" s="23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1:37" s="2" customFormat="1" ht="11.25" customHeight="1" x14ac:dyDescent="0.2">
      <c r="A69" s="6"/>
      <c r="B69" s="18"/>
      <c r="C69" s="114" t="s">
        <v>16</v>
      </c>
      <c r="D69" s="114"/>
      <c r="E69" s="115"/>
      <c r="F69" s="115"/>
      <c r="G69" s="115"/>
      <c r="H69" s="115"/>
      <c r="I69" s="115"/>
      <c r="J69" s="115"/>
      <c r="K69" s="23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</row>
    <row r="70" spans="1:37" ht="14.25" customHeight="1" thickBot="1" x14ac:dyDescent="0.25">
      <c r="B70" s="24"/>
      <c r="C70" s="72"/>
      <c r="D70" s="72"/>
      <c r="E70" s="72"/>
      <c r="F70" s="72"/>
      <c r="G70" s="72"/>
      <c r="H70" s="72"/>
      <c r="I70" s="72"/>
      <c r="J70" s="72"/>
      <c r="K70" s="25"/>
    </row>
    <row r="71" spans="1:37" s="4" customFormat="1" x14ac:dyDescent="0.2">
      <c r="C71" s="77"/>
      <c r="D71" s="77"/>
      <c r="E71" s="7"/>
      <c r="F71" s="7"/>
      <c r="G71" s="7"/>
      <c r="H71" s="7"/>
      <c r="I71" s="7"/>
      <c r="J71" s="7"/>
    </row>
    <row r="72" spans="1:37" s="4" customFormat="1" x14ac:dyDescent="0.2">
      <c r="C72" s="78" t="s">
        <v>24</v>
      </c>
      <c r="D72" s="78"/>
      <c r="E72" s="7"/>
      <c r="F72" s="7"/>
      <c r="G72" s="7"/>
      <c r="H72" s="7"/>
      <c r="I72" s="7"/>
      <c r="J72" s="7"/>
    </row>
    <row r="73" spans="1:37" s="4" customFormat="1" x14ac:dyDescent="0.2">
      <c r="C73" s="78" t="s">
        <v>25</v>
      </c>
      <c r="D73" s="78"/>
      <c r="E73" s="7"/>
      <c r="F73" s="7"/>
      <c r="G73" s="7"/>
      <c r="H73" s="7"/>
      <c r="I73" s="7"/>
      <c r="J73" s="7"/>
    </row>
    <row r="74" spans="1:37" s="4" customFormat="1" x14ac:dyDescent="0.2">
      <c r="C74" s="78" t="s">
        <v>26</v>
      </c>
      <c r="D74" s="78"/>
      <c r="E74" s="7"/>
      <c r="F74" s="7"/>
      <c r="G74" s="7"/>
      <c r="H74" s="7"/>
      <c r="I74" s="7"/>
      <c r="J74" s="7"/>
    </row>
    <row r="75" spans="1:37" s="4" customFormat="1" x14ac:dyDescent="0.2">
      <c r="C75" s="78" t="s">
        <v>27</v>
      </c>
      <c r="D75" s="78"/>
      <c r="E75" s="7"/>
      <c r="F75" s="7"/>
      <c r="G75" s="7"/>
      <c r="H75" s="7"/>
      <c r="I75" s="7"/>
      <c r="J75" s="7"/>
    </row>
    <row r="76" spans="1:37" s="4" customFormat="1" x14ac:dyDescent="0.2">
      <c r="C76" s="78" t="s">
        <v>28</v>
      </c>
      <c r="D76" s="78"/>
      <c r="E76" s="7"/>
      <c r="F76" s="7"/>
      <c r="G76" s="7"/>
      <c r="H76" s="7"/>
      <c r="I76" s="7"/>
      <c r="J76" s="7"/>
    </row>
    <row r="77" spans="1:37" s="4" customFormat="1" x14ac:dyDescent="0.2">
      <c r="C77" s="78" t="s">
        <v>29</v>
      </c>
      <c r="D77" s="78"/>
      <c r="E77" s="7"/>
      <c r="F77" s="7"/>
      <c r="G77" s="7"/>
      <c r="H77" s="7"/>
      <c r="I77" s="7"/>
      <c r="J77" s="7"/>
    </row>
    <row r="78" spans="1:37" s="4" customFormat="1" x14ac:dyDescent="0.2">
      <c r="C78" s="79" t="s">
        <v>30</v>
      </c>
      <c r="D78" s="79"/>
      <c r="E78" s="7"/>
      <c r="F78" s="7"/>
      <c r="G78" s="7"/>
      <c r="H78" s="7"/>
      <c r="I78" s="7"/>
      <c r="J78" s="7"/>
    </row>
    <row r="79" spans="1:37" s="4" customFormat="1" x14ac:dyDescent="0.2">
      <c r="C79" s="77"/>
      <c r="D79" s="77"/>
      <c r="E79" s="7"/>
      <c r="F79" s="7"/>
      <c r="G79" s="7"/>
      <c r="H79" s="7"/>
      <c r="I79" s="7"/>
      <c r="J79" s="7"/>
    </row>
    <row r="80" spans="1:37" s="4" customFormat="1" x14ac:dyDescent="0.2">
      <c r="C80" s="77"/>
      <c r="D80" s="77"/>
      <c r="E80" s="7"/>
      <c r="F80" s="7"/>
      <c r="G80" s="7"/>
      <c r="H80" s="7"/>
      <c r="I80" s="7"/>
      <c r="J80" s="7"/>
    </row>
    <row r="81" spans="3:10" s="4" customFormat="1" x14ac:dyDescent="0.2">
      <c r="C81" s="77"/>
      <c r="D81" s="77"/>
      <c r="E81" s="7"/>
      <c r="F81" s="7"/>
      <c r="G81" s="7"/>
      <c r="H81" s="7"/>
      <c r="I81" s="7"/>
      <c r="J81" s="7"/>
    </row>
    <row r="82" spans="3:10" s="4" customFormat="1" x14ac:dyDescent="0.2">
      <c r="C82" s="77"/>
      <c r="D82" s="77"/>
      <c r="E82" s="7"/>
      <c r="F82" s="7"/>
      <c r="G82" s="7"/>
      <c r="H82" s="7"/>
      <c r="I82" s="7"/>
      <c r="J82" s="7"/>
    </row>
    <row r="83" spans="3:10" s="4" customFormat="1" x14ac:dyDescent="0.2">
      <c r="C83" s="77"/>
      <c r="D83" s="77"/>
      <c r="E83" s="7"/>
      <c r="F83" s="7"/>
      <c r="G83" s="7"/>
      <c r="H83" s="7"/>
      <c r="I83" s="7"/>
      <c r="J83" s="7"/>
    </row>
    <row r="84" spans="3:10" s="4" customFormat="1" x14ac:dyDescent="0.2">
      <c r="C84" s="7"/>
      <c r="D84" s="7"/>
      <c r="E84" s="7"/>
      <c r="F84" s="7"/>
      <c r="G84" s="7"/>
      <c r="H84" s="7"/>
      <c r="I84" s="7"/>
      <c r="J84" s="7"/>
    </row>
    <row r="85" spans="3:10" s="4" customFormat="1" x14ac:dyDescent="0.2">
      <c r="C85" s="7"/>
      <c r="D85" s="7"/>
      <c r="E85" s="7"/>
      <c r="F85" s="7"/>
      <c r="G85" s="7"/>
      <c r="H85" s="7"/>
      <c r="I85" s="7"/>
      <c r="J85" s="7"/>
    </row>
    <row r="86" spans="3:10" s="4" customFormat="1" x14ac:dyDescent="0.2">
      <c r="C86" s="7"/>
      <c r="D86" s="7"/>
      <c r="E86" s="7"/>
      <c r="F86" s="7"/>
      <c r="G86" s="7"/>
      <c r="H86" s="7"/>
      <c r="I86" s="7"/>
      <c r="J86" s="7"/>
    </row>
    <row r="87" spans="3:10" s="4" customFormat="1" x14ac:dyDescent="0.2">
      <c r="C87" s="7"/>
      <c r="D87" s="7"/>
      <c r="E87" s="7"/>
      <c r="F87" s="7"/>
      <c r="G87" s="7"/>
      <c r="H87" s="7"/>
      <c r="I87" s="7"/>
      <c r="J87" s="7"/>
    </row>
    <row r="88" spans="3:10" s="4" customFormat="1" x14ac:dyDescent="0.2">
      <c r="C88" s="7"/>
      <c r="D88" s="7"/>
      <c r="E88" s="7"/>
      <c r="F88" s="7"/>
      <c r="G88" s="7"/>
      <c r="H88" s="7"/>
      <c r="I88" s="7"/>
      <c r="J88" s="7"/>
    </row>
    <row r="89" spans="3:10" s="4" customFormat="1" x14ac:dyDescent="0.2">
      <c r="C89" s="7"/>
      <c r="D89" s="7"/>
      <c r="E89" s="7"/>
      <c r="F89" s="7"/>
      <c r="G89" s="7"/>
      <c r="H89" s="7"/>
      <c r="I89" s="7"/>
      <c r="J89" s="7"/>
    </row>
    <row r="90" spans="3:10" s="4" customFormat="1" x14ac:dyDescent="0.2">
      <c r="C90" s="7"/>
      <c r="D90" s="7"/>
      <c r="E90" s="7"/>
      <c r="F90" s="7"/>
      <c r="G90" s="7"/>
      <c r="H90" s="7"/>
      <c r="I90" s="7"/>
      <c r="J90" s="7"/>
    </row>
    <row r="91" spans="3:10" s="4" customFormat="1" x14ac:dyDescent="0.2">
      <c r="C91" s="7"/>
      <c r="D91" s="7"/>
      <c r="E91" s="7"/>
      <c r="F91" s="7"/>
      <c r="G91" s="7"/>
      <c r="H91" s="7"/>
      <c r="I91" s="7"/>
      <c r="J91" s="7"/>
    </row>
    <row r="92" spans="3:10" s="4" customFormat="1" x14ac:dyDescent="0.2">
      <c r="C92" s="7"/>
      <c r="D92" s="7"/>
      <c r="E92" s="7"/>
      <c r="F92" s="7"/>
      <c r="G92" s="7"/>
      <c r="H92" s="7"/>
      <c r="I92" s="7"/>
      <c r="J92" s="7"/>
    </row>
    <row r="93" spans="3:10" s="4" customFormat="1" x14ac:dyDescent="0.2">
      <c r="C93" s="7"/>
      <c r="D93" s="7"/>
      <c r="E93" s="7"/>
      <c r="F93" s="7"/>
      <c r="G93" s="7"/>
      <c r="H93" s="7"/>
      <c r="I93" s="7"/>
      <c r="J93" s="7"/>
    </row>
    <row r="94" spans="3:10" s="4" customFormat="1" x14ac:dyDescent="0.2">
      <c r="C94" s="7"/>
      <c r="D94" s="7"/>
      <c r="E94" s="7"/>
      <c r="F94" s="7"/>
      <c r="G94" s="7"/>
      <c r="H94" s="7"/>
      <c r="I94" s="7"/>
      <c r="J94" s="7"/>
    </row>
    <row r="95" spans="3:10" s="4" customFormat="1" ht="352.5" customHeight="1" x14ac:dyDescent="0.2">
      <c r="C95" s="7"/>
      <c r="D95" s="7"/>
      <c r="E95" s="7"/>
      <c r="F95" s="7"/>
      <c r="G95" s="7"/>
      <c r="H95" s="7"/>
      <c r="I95" s="7"/>
      <c r="J95" s="7"/>
    </row>
    <row r="96" spans="3:10" s="4" customFormat="1" ht="66.95" customHeight="1" x14ac:dyDescent="0.2">
      <c r="C96" s="7"/>
      <c r="D96" s="7"/>
      <c r="E96" s="7"/>
      <c r="F96" s="7"/>
      <c r="G96" s="7"/>
      <c r="H96" s="7"/>
      <c r="I96" s="7"/>
      <c r="J96" s="7"/>
    </row>
    <row r="97" spans="3:10" s="4" customFormat="1" x14ac:dyDescent="0.2">
      <c r="C97" s="7"/>
      <c r="D97" s="7"/>
      <c r="E97" s="7"/>
      <c r="F97" s="7"/>
      <c r="G97" s="7"/>
      <c r="H97" s="7"/>
      <c r="I97" s="7"/>
      <c r="J97" s="7"/>
    </row>
    <row r="98" spans="3:10" s="4" customFormat="1" x14ac:dyDescent="0.2">
      <c r="C98" s="7"/>
      <c r="D98" s="7"/>
      <c r="E98" s="7"/>
      <c r="F98" s="7"/>
      <c r="G98" s="7"/>
      <c r="H98" s="7"/>
      <c r="I98" s="7"/>
      <c r="J98" s="7"/>
    </row>
    <row r="99" spans="3:10" s="4" customFormat="1" x14ac:dyDescent="0.2">
      <c r="C99" s="7"/>
      <c r="D99" s="7"/>
      <c r="E99" s="7"/>
      <c r="F99" s="7"/>
      <c r="G99" s="7"/>
      <c r="H99" s="7"/>
      <c r="I99" s="7"/>
      <c r="J99" s="7"/>
    </row>
    <row r="100" spans="3:10" s="4" customFormat="1" x14ac:dyDescent="0.2">
      <c r="C100" s="7"/>
      <c r="D100" s="7"/>
      <c r="E100" s="7"/>
      <c r="F100" s="7"/>
      <c r="G100" s="7"/>
      <c r="H100" s="7"/>
      <c r="I100" s="7"/>
      <c r="J100" s="7"/>
    </row>
    <row r="101" spans="3:10" s="4" customFormat="1" x14ac:dyDescent="0.2">
      <c r="C101" s="7"/>
      <c r="D101" s="7"/>
      <c r="E101" s="7"/>
      <c r="F101" s="7"/>
      <c r="G101" s="7"/>
      <c r="H101" s="7"/>
      <c r="I101" s="7"/>
      <c r="J101" s="7"/>
    </row>
    <row r="102" spans="3:10" s="4" customFormat="1" x14ac:dyDescent="0.2">
      <c r="C102" s="7"/>
      <c r="D102" s="7"/>
      <c r="E102" s="7"/>
      <c r="F102" s="7"/>
      <c r="G102" s="7"/>
      <c r="H102" s="7"/>
      <c r="I102" s="7"/>
      <c r="J102" s="7"/>
    </row>
    <row r="103" spans="3:10" s="4" customFormat="1" x14ac:dyDescent="0.2">
      <c r="C103" s="7"/>
      <c r="D103" s="7"/>
      <c r="E103" s="7"/>
      <c r="F103" s="7"/>
      <c r="G103" s="7"/>
      <c r="H103" s="7"/>
      <c r="I103" s="7"/>
      <c r="J103" s="7"/>
    </row>
    <row r="104" spans="3:10" s="4" customFormat="1" x14ac:dyDescent="0.2">
      <c r="C104" s="7"/>
      <c r="D104" s="7"/>
      <c r="E104" s="7"/>
      <c r="F104" s="7"/>
      <c r="G104" s="7"/>
      <c r="H104" s="7"/>
      <c r="I104" s="7"/>
      <c r="J104" s="7"/>
    </row>
    <row r="105" spans="3:10" s="4" customFormat="1" x14ac:dyDescent="0.2">
      <c r="C105" s="7"/>
      <c r="D105" s="7"/>
      <c r="E105" s="7"/>
      <c r="F105" s="7"/>
      <c r="G105" s="7"/>
      <c r="H105" s="7"/>
      <c r="I105" s="7"/>
      <c r="J105" s="7"/>
    </row>
    <row r="106" spans="3:10" s="4" customFormat="1" x14ac:dyDescent="0.2">
      <c r="C106" s="7"/>
      <c r="D106" s="7"/>
      <c r="E106" s="7"/>
      <c r="F106" s="7"/>
      <c r="G106" s="7"/>
      <c r="H106" s="7"/>
      <c r="I106" s="7"/>
      <c r="J106" s="7"/>
    </row>
    <row r="107" spans="3:10" s="4" customFormat="1" x14ac:dyDescent="0.2">
      <c r="C107" s="7"/>
      <c r="D107" s="7"/>
      <c r="E107" s="7"/>
      <c r="F107" s="7"/>
      <c r="G107" s="7"/>
      <c r="H107" s="7"/>
      <c r="I107" s="7"/>
      <c r="J107" s="7"/>
    </row>
    <row r="108" spans="3:10" s="4" customFormat="1" x14ac:dyDescent="0.2">
      <c r="C108" s="7"/>
      <c r="D108" s="7"/>
      <c r="E108" s="7"/>
      <c r="F108" s="7"/>
      <c r="G108" s="7"/>
      <c r="H108" s="7"/>
      <c r="I108" s="7"/>
      <c r="J108" s="7"/>
    </row>
    <row r="109" spans="3:10" s="4" customFormat="1" x14ac:dyDescent="0.2">
      <c r="C109" s="7"/>
      <c r="D109" s="7"/>
      <c r="E109" s="7"/>
      <c r="F109" s="7"/>
      <c r="G109" s="7"/>
      <c r="H109" s="7"/>
      <c r="I109" s="7"/>
      <c r="J109" s="7"/>
    </row>
    <row r="110" spans="3:10" s="4" customFormat="1" x14ac:dyDescent="0.2">
      <c r="C110" s="7"/>
      <c r="D110" s="7"/>
      <c r="E110" s="7"/>
      <c r="F110" s="7"/>
      <c r="G110" s="7"/>
      <c r="H110" s="7"/>
      <c r="I110" s="7"/>
      <c r="J110" s="7"/>
    </row>
    <row r="111" spans="3:10" s="4" customFormat="1" x14ac:dyDescent="0.2">
      <c r="C111" s="7"/>
      <c r="D111" s="7"/>
      <c r="E111" s="7"/>
      <c r="F111" s="7"/>
      <c r="G111" s="7"/>
      <c r="H111" s="7"/>
      <c r="I111" s="7"/>
      <c r="J111" s="7"/>
    </row>
    <row r="112" spans="3:10" s="4" customFormat="1" x14ac:dyDescent="0.2">
      <c r="C112" s="7"/>
      <c r="D112" s="7"/>
      <c r="E112" s="7"/>
      <c r="F112" s="7"/>
      <c r="G112" s="7"/>
      <c r="H112" s="7"/>
      <c r="I112" s="7"/>
      <c r="J112" s="7"/>
    </row>
    <row r="113" spans="3:10" s="4" customFormat="1" x14ac:dyDescent="0.2">
      <c r="C113" s="7"/>
      <c r="D113" s="7"/>
      <c r="E113" s="7"/>
      <c r="F113" s="7"/>
      <c r="G113" s="7"/>
      <c r="H113" s="7"/>
      <c r="I113" s="7"/>
      <c r="J113" s="7"/>
    </row>
    <row r="114" spans="3:10" s="4" customFormat="1" x14ac:dyDescent="0.2">
      <c r="C114" s="7"/>
      <c r="D114" s="7"/>
      <c r="E114" s="7"/>
      <c r="F114" s="7"/>
      <c r="G114" s="7"/>
      <c r="H114" s="7"/>
      <c r="I114" s="7"/>
      <c r="J114" s="7"/>
    </row>
    <row r="115" spans="3:10" s="4" customFormat="1" x14ac:dyDescent="0.2">
      <c r="C115" s="7"/>
      <c r="D115" s="7"/>
      <c r="E115" s="7"/>
      <c r="F115" s="7"/>
      <c r="G115" s="7"/>
      <c r="H115" s="7"/>
      <c r="I115" s="7"/>
      <c r="J115" s="7"/>
    </row>
    <row r="116" spans="3:10" s="4" customFormat="1" x14ac:dyDescent="0.2">
      <c r="C116" s="7"/>
      <c r="D116" s="7"/>
      <c r="E116" s="7"/>
      <c r="F116" s="7"/>
      <c r="G116" s="7"/>
      <c r="H116" s="7"/>
      <c r="I116" s="7"/>
      <c r="J116" s="7"/>
    </row>
    <row r="117" spans="3:10" s="4" customFormat="1" x14ac:dyDescent="0.2">
      <c r="C117" s="7"/>
      <c r="D117" s="7"/>
      <c r="E117" s="7"/>
      <c r="F117" s="7"/>
      <c r="G117" s="7"/>
      <c r="H117" s="7"/>
      <c r="I117" s="7"/>
      <c r="J117" s="7"/>
    </row>
  </sheetData>
  <sheetProtection algorithmName="SHA-512" hashValue="1EV1HvIFUiQbUcmYGuylR6y8yrvE3qF4rnQmNJDvhVPVc/wuFmWABULRIKptfXsDHMqpFbgDmaDIm4QSqlTVrg==" saltValue="OI2RkSxlFuz9rPlX63fagg==" spinCount="100000" sheet="1" selectLockedCells="1"/>
  <mergeCells count="50">
    <mergeCell ref="C37:C38"/>
    <mergeCell ref="F37:F38"/>
    <mergeCell ref="H37:H38"/>
    <mergeCell ref="J37:J38"/>
    <mergeCell ref="E28:E29"/>
    <mergeCell ref="E31:E32"/>
    <mergeCell ref="E34:E35"/>
    <mergeCell ref="E37:E38"/>
    <mergeCell ref="C34:C35"/>
    <mergeCell ref="C28:C29"/>
    <mergeCell ref="C31:C32"/>
    <mergeCell ref="D34:D35"/>
    <mergeCell ref="D37:D38"/>
    <mergeCell ref="F47:H47"/>
    <mergeCell ref="F49:H49"/>
    <mergeCell ref="F51:H51"/>
    <mergeCell ref="F53:H53"/>
    <mergeCell ref="F55:H55"/>
    <mergeCell ref="F12:J12"/>
    <mergeCell ref="F14:J14"/>
    <mergeCell ref="F22:J22"/>
    <mergeCell ref="F40:H41"/>
    <mergeCell ref="J40:J41"/>
    <mergeCell ref="F34:F35"/>
    <mergeCell ref="H34:H35"/>
    <mergeCell ref="J34:J35"/>
    <mergeCell ref="C69:J69"/>
    <mergeCell ref="C66:J66"/>
    <mergeCell ref="C68:J68"/>
    <mergeCell ref="F57:H57"/>
    <mergeCell ref="F59:H59"/>
    <mergeCell ref="F67:J67"/>
    <mergeCell ref="C61:J61"/>
    <mergeCell ref="C62:J62"/>
    <mergeCell ref="F5:J5"/>
    <mergeCell ref="H6:J6"/>
    <mergeCell ref="H7:J7"/>
    <mergeCell ref="C40:C48"/>
    <mergeCell ref="F24:J24"/>
    <mergeCell ref="H9:J9"/>
    <mergeCell ref="H10:J10"/>
    <mergeCell ref="F28:F29"/>
    <mergeCell ref="H28:H29"/>
    <mergeCell ref="J28:J29"/>
    <mergeCell ref="F31:F32"/>
    <mergeCell ref="H31:H32"/>
    <mergeCell ref="J31:J32"/>
    <mergeCell ref="F43:H43"/>
    <mergeCell ref="F45:H45"/>
    <mergeCell ref="H8:J8"/>
  </mergeCells>
  <phoneticPr fontId="40" type="noConversion"/>
  <pageMargins left="0.23622047244094491" right="0.23622047244094491" top="0.74803149606299213" bottom="0.74803149606299213" header="0.31496062992125984" footer="0.31496062992125984"/>
  <pageSetup paperSize="9" scale="85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ERTS - ORDER FORM</vt:lpstr>
      <vt:lpstr>'ERTS - ORDER FORM'!Area_stampa</vt:lpstr>
    </vt:vector>
  </TitlesOfParts>
  <Company>FABRY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</dc:creator>
  <cp:lastModifiedBy>Hp</cp:lastModifiedBy>
  <cp:lastPrinted>2022-01-31T09:55:33Z</cp:lastPrinted>
  <dcterms:created xsi:type="dcterms:W3CDTF">2007-02-16T08:24:19Z</dcterms:created>
  <dcterms:modified xsi:type="dcterms:W3CDTF">2022-03-11T08:30:51Z</dcterms:modified>
</cp:coreProperties>
</file>